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" yWindow="84" windowWidth="11712" windowHeight="5928" tabRatio="719" activeTab="0"/>
  </bookViews>
  <sheets>
    <sheet name="表1" sheetId="1" r:id="rId1"/>
  </sheets>
  <definedNames/>
  <calcPr fullCalcOnLoad="1"/>
</workbook>
</file>

<file path=xl/sharedStrings.xml><?xml version="1.0" encoding="utf-8"?>
<sst xmlns="http://schemas.openxmlformats.org/spreadsheetml/2006/main" count="51" uniqueCount="45">
  <si>
    <t>一</t>
  </si>
  <si>
    <t>单位：万元</t>
  </si>
  <si>
    <t>四</t>
  </si>
  <si>
    <t>编号</t>
  </si>
  <si>
    <t>勘测设计费</t>
  </si>
  <si>
    <t>基本预备费</t>
  </si>
  <si>
    <t>价差预备费</t>
  </si>
  <si>
    <t>不可预见费(预备费)</t>
  </si>
  <si>
    <t>项目灌区名称：</t>
  </si>
  <si>
    <t>渠(沟)道工程费</t>
  </si>
  <si>
    <t>渠(沟)道建筑物工程费</t>
  </si>
  <si>
    <t>水源及渠首工程费</t>
  </si>
  <si>
    <t>泵站土建工程费</t>
  </si>
  <si>
    <t>环保土保工程及其他工程费</t>
  </si>
  <si>
    <t>施工临时工程费</t>
  </si>
  <si>
    <t>项目总投资</t>
  </si>
  <si>
    <t>金属结构设备购置及制作安装工程费</t>
  </si>
  <si>
    <t>量水设施及信息系统土建工程费</t>
  </si>
  <si>
    <t>二</t>
  </si>
  <si>
    <t>①</t>
  </si>
  <si>
    <t>②</t>
  </si>
  <si>
    <t>三</t>
  </si>
  <si>
    <t>五</t>
  </si>
  <si>
    <t>工程管护设施工程费</t>
  </si>
  <si>
    <t>备注</t>
  </si>
  <si>
    <t>自动计算</t>
  </si>
  <si>
    <t>自动计算</t>
  </si>
  <si>
    <t>空置不填</t>
  </si>
  <si>
    <t>自动计算(为一、二项之和的5％)</t>
  </si>
  <si>
    <t>费用名称</t>
  </si>
  <si>
    <t>费用数额</t>
  </si>
  <si>
    <t>机电设备购置及制作安装工程费</t>
  </si>
  <si>
    <t xml:space="preserve">泵站机电设备购置及制作安装工程费 </t>
  </si>
  <si>
    <t>量水设施及信息系统设备购置及制作安装工程费</t>
  </si>
  <si>
    <t>若无此项费用填0，下同</t>
  </si>
  <si>
    <t>设备购置及制作安装工程费</t>
  </si>
  <si>
    <t>建设管理费</t>
  </si>
  <si>
    <t>勘测设计、建设监理、建设管理费</t>
  </si>
  <si>
    <t>建设监理费</t>
  </si>
  <si>
    <t>市场价</t>
  </si>
  <si>
    <t>自动计算(为一、二项之和的2％)</t>
  </si>
  <si>
    <t>中型灌区节水配套改造项目投资估算汇总表</t>
  </si>
  <si>
    <t>暗渠及管道工程费</t>
  </si>
  <si>
    <t>土建工程费</t>
  </si>
  <si>
    <t>土建工程费和设备购置及制作安装工程费合计(一、二项之和)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</si>
</sst>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_);[Red]\(0.0\)"/>
    <numFmt numFmtId="178" formatCode="0.00_);[Red]\(0.00\)"/>
    <numFmt numFmtId="179" formatCode="0.0;[Red]0.0"/>
    <numFmt numFmtId="180" formatCode="0_ "/>
    <numFmt numFmtId="181" formatCode="0;[Red]0"/>
    <numFmt numFmtId="182" formatCode="0_);[Red]\(0\)"/>
    <numFmt numFmtId="183" formatCode="0.0_ "/>
    <numFmt numFmtId="184" formatCode="0.000;[Red]0.000"/>
    <numFmt numFmtId="185" formatCode="0.000_);[Red]\(0.000\)"/>
    <numFmt numFmtId="186" formatCode="0.0"/>
    <numFmt numFmtId="187" formatCode="0.000_ "/>
    <numFmt numFmtId="188" formatCode="0.00_ "/>
  </numFmts>
  <fonts count="6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6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left" wrapText="1"/>
    </xf>
    <xf numFmtId="176" fontId="3" fillId="0" borderId="2" xfId="0" applyNumberFormat="1" applyFont="1" applyBorder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left" wrapText="1"/>
    </xf>
    <xf numFmtId="176" fontId="4" fillId="0" borderId="2" xfId="0" applyNumberFormat="1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28"/>
  <sheetViews>
    <sheetView tabSelected="1" zoomScale="75" zoomScaleNormal="75" workbookViewId="0" topLeftCell="A1">
      <selection activeCell="B2" sqref="B2:E2"/>
    </sheetView>
  </sheetViews>
  <sheetFormatPr defaultColWidth="9.00390625" defaultRowHeight="14.25"/>
  <cols>
    <col min="1" max="1" width="3.25390625" style="2" customWidth="1"/>
    <col min="2" max="2" width="4.25390625" style="2" customWidth="1"/>
    <col min="3" max="3" width="31.25390625" style="3" customWidth="1"/>
    <col min="4" max="4" width="11.625" style="2" customWidth="1"/>
    <col min="5" max="5" width="29.25390625" style="2" customWidth="1"/>
    <col min="6" max="9" width="9.00390625" style="2" customWidth="1"/>
    <col min="10" max="10" width="9.625" style="2" bestFit="1" customWidth="1"/>
    <col min="11" max="16384" width="9.00390625" style="2" customWidth="1"/>
  </cols>
  <sheetData>
    <row r="1" ht="7.5" customHeight="1"/>
    <row r="2" spans="2:5" ht="25.5" customHeight="1">
      <c r="B2" s="12" t="s">
        <v>41</v>
      </c>
      <c r="C2" s="12"/>
      <c r="D2" s="12"/>
      <c r="E2" s="12"/>
    </row>
    <row r="3" spans="2:5" s="1" customFormat="1" ht="22.5" customHeight="1">
      <c r="B3" s="13" t="s">
        <v>8</v>
      </c>
      <c r="C3" s="13"/>
      <c r="D3" s="13"/>
      <c r="E3" s="4" t="s">
        <v>1</v>
      </c>
    </row>
    <row r="4" spans="2:5" s="1" customFormat="1" ht="25.5" customHeight="1">
      <c r="B4" s="8" t="s">
        <v>3</v>
      </c>
      <c r="C4" s="8" t="s">
        <v>29</v>
      </c>
      <c r="D4" s="8" t="s">
        <v>30</v>
      </c>
      <c r="E4" s="8" t="s">
        <v>24</v>
      </c>
    </row>
    <row r="5" spans="2:5" s="1" customFormat="1" ht="25.5" customHeight="1">
      <c r="B5" s="9" t="s">
        <v>0</v>
      </c>
      <c r="C5" s="10" t="s">
        <v>43</v>
      </c>
      <c r="D5" s="11">
        <f>SUM(D6:D14)</f>
        <v>0</v>
      </c>
      <c r="E5" s="11" t="s">
        <v>26</v>
      </c>
    </row>
    <row r="6" spans="2:5" s="1" customFormat="1" ht="25.5" customHeight="1">
      <c r="B6" s="5">
        <v>1</v>
      </c>
      <c r="C6" s="6" t="s">
        <v>9</v>
      </c>
      <c r="D6" s="7"/>
      <c r="E6" s="7" t="s">
        <v>34</v>
      </c>
    </row>
    <row r="7" spans="2:5" s="1" customFormat="1" ht="25.5" customHeight="1">
      <c r="B7" s="5">
        <v>2</v>
      </c>
      <c r="C7" s="6" t="s">
        <v>10</v>
      </c>
      <c r="D7" s="7"/>
      <c r="E7" s="7"/>
    </row>
    <row r="8" spans="2:5" s="1" customFormat="1" ht="25.5" customHeight="1">
      <c r="B8" s="5">
        <v>3</v>
      </c>
      <c r="C8" s="6" t="s">
        <v>42</v>
      </c>
      <c r="D8" s="7"/>
      <c r="E8" s="7"/>
    </row>
    <row r="9" spans="2:5" s="1" customFormat="1" ht="25.5" customHeight="1">
      <c r="B9" s="5">
        <v>4</v>
      </c>
      <c r="C9" s="6" t="s">
        <v>11</v>
      </c>
      <c r="D9" s="7"/>
      <c r="E9" s="7"/>
    </row>
    <row r="10" spans="2:5" s="1" customFormat="1" ht="25.5" customHeight="1">
      <c r="B10" s="5">
        <v>5</v>
      </c>
      <c r="C10" s="6" t="s">
        <v>12</v>
      </c>
      <c r="D10" s="7"/>
      <c r="E10" s="7"/>
    </row>
    <row r="11" spans="2:5" s="1" customFormat="1" ht="25.5" customHeight="1">
      <c r="B11" s="5">
        <v>6</v>
      </c>
      <c r="C11" s="6" t="s">
        <v>23</v>
      </c>
      <c r="D11" s="7"/>
      <c r="E11" s="7"/>
    </row>
    <row r="12" spans="2:5" s="1" customFormat="1" ht="25.5" customHeight="1">
      <c r="B12" s="5">
        <v>7</v>
      </c>
      <c r="C12" s="6" t="s">
        <v>17</v>
      </c>
      <c r="D12" s="7"/>
      <c r="E12" s="7"/>
    </row>
    <row r="13" spans="2:5" s="1" customFormat="1" ht="25.5" customHeight="1">
      <c r="B13" s="5">
        <v>8</v>
      </c>
      <c r="C13" s="6" t="s">
        <v>14</v>
      </c>
      <c r="D13" s="7"/>
      <c r="E13" s="7"/>
    </row>
    <row r="14" spans="2:5" s="1" customFormat="1" ht="25.5" customHeight="1">
      <c r="B14" s="5">
        <v>9</v>
      </c>
      <c r="C14" s="6" t="s">
        <v>13</v>
      </c>
      <c r="D14" s="7"/>
      <c r="E14" s="7"/>
    </row>
    <row r="15" spans="2:5" s="1" customFormat="1" ht="25.5" customHeight="1">
      <c r="B15" s="9" t="s">
        <v>18</v>
      </c>
      <c r="C15" s="10" t="s">
        <v>35</v>
      </c>
      <c r="D15" s="11">
        <f>SUM(D16:D17)</f>
        <v>0</v>
      </c>
      <c r="E15" s="11" t="s">
        <v>25</v>
      </c>
    </row>
    <row r="16" spans="2:5" s="1" customFormat="1" ht="25.5" customHeight="1">
      <c r="B16" s="5">
        <v>1</v>
      </c>
      <c r="C16" s="6" t="s">
        <v>16</v>
      </c>
      <c r="D16" s="7"/>
      <c r="E16" s="7"/>
    </row>
    <row r="17" spans="2:5" s="1" customFormat="1" ht="25.5" customHeight="1">
      <c r="B17" s="5">
        <v>2</v>
      </c>
      <c r="C17" s="6" t="s">
        <v>31</v>
      </c>
      <c r="D17" s="7">
        <f>SUM(D18:D19)</f>
        <v>0</v>
      </c>
      <c r="E17" s="7" t="s">
        <v>25</v>
      </c>
    </row>
    <row r="18" spans="2:5" s="1" customFormat="1" ht="25.5" customHeight="1">
      <c r="B18" s="5" t="s">
        <v>19</v>
      </c>
      <c r="C18" s="6" t="s">
        <v>32</v>
      </c>
      <c r="D18" s="7"/>
      <c r="E18" s="7"/>
    </row>
    <row r="19" spans="2:5" s="1" customFormat="1" ht="30.75" customHeight="1">
      <c r="B19" s="5" t="s">
        <v>20</v>
      </c>
      <c r="C19" s="6" t="s">
        <v>33</v>
      </c>
      <c r="D19" s="7"/>
      <c r="E19" s="7"/>
    </row>
    <row r="20" spans="2:5" s="1" customFormat="1" ht="30.75" customHeight="1">
      <c r="B20" s="9"/>
      <c r="C20" s="10" t="s">
        <v>44</v>
      </c>
      <c r="D20" s="11">
        <f>SUM(D5,D15)</f>
        <v>0</v>
      </c>
      <c r="E20" s="11" t="s">
        <v>25</v>
      </c>
    </row>
    <row r="21" spans="2:5" s="1" customFormat="1" ht="25.5" customHeight="1">
      <c r="B21" s="9" t="s">
        <v>21</v>
      </c>
      <c r="C21" s="10" t="s">
        <v>37</v>
      </c>
      <c r="D21" s="11">
        <f>SUM(D22:D24)</f>
        <v>0</v>
      </c>
      <c r="E21" s="11" t="s">
        <v>25</v>
      </c>
    </row>
    <row r="22" spans="2:5" s="1" customFormat="1" ht="25.5" customHeight="1">
      <c r="B22" s="5">
        <v>1</v>
      </c>
      <c r="C22" s="6" t="s">
        <v>4</v>
      </c>
      <c r="D22" s="7"/>
      <c r="E22" s="7" t="s">
        <v>39</v>
      </c>
    </row>
    <row r="23" spans="2:5" s="1" customFormat="1" ht="25.5" customHeight="1">
      <c r="B23" s="5">
        <v>2</v>
      </c>
      <c r="C23" s="6" t="s">
        <v>38</v>
      </c>
      <c r="D23" s="7"/>
      <c r="E23" s="7" t="s">
        <v>39</v>
      </c>
    </row>
    <row r="24" spans="2:5" s="1" customFormat="1" ht="25.5" customHeight="1">
      <c r="B24" s="5">
        <v>3</v>
      </c>
      <c r="C24" s="6" t="s">
        <v>36</v>
      </c>
      <c r="D24" s="7">
        <f>D20*0.02</f>
        <v>0</v>
      </c>
      <c r="E24" s="7" t="s">
        <v>40</v>
      </c>
    </row>
    <row r="25" spans="2:5" s="1" customFormat="1" ht="25.5" customHeight="1">
      <c r="B25" s="9" t="s">
        <v>2</v>
      </c>
      <c r="C25" s="10" t="s">
        <v>7</v>
      </c>
      <c r="D25" s="11">
        <f>D26</f>
        <v>0</v>
      </c>
      <c r="E25" s="11" t="s">
        <v>25</v>
      </c>
    </row>
    <row r="26" spans="2:5" s="1" customFormat="1" ht="25.5" customHeight="1">
      <c r="B26" s="5">
        <v>1</v>
      </c>
      <c r="C26" s="6" t="s">
        <v>5</v>
      </c>
      <c r="D26" s="7">
        <f>D20*0.05</f>
        <v>0</v>
      </c>
      <c r="E26" s="7" t="s">
        <v>28</v>
      </c>
    </row>
    <row r="27" spans="2:5" s="1" customFormat="1" ht="25.5" customHeight="1">
      <c r="B27" s="5">
        <v>2</v>
      </c>
      <c r="C27" s="6" t="s">
        <v>6</v>
      </c>
      <c r="D27" s="7"/>
      <c r="E27" s="7" t="s">
        <v>27</v>
      </c>
    </row>
    <row r="28" spans="2:5" s="1" customFormat="1" ht="25.5" customHeight="1">
      <c r="B28" s="9" t="s">
        <v>22</v>
      </c>
      <c r="C28" s="10" t="s">
        <v>15</v>
      </c>
      <c r="D28" s="11">
        <f>SUM(D20,D21,D25)</f>
        <v>0</v>
      </c>
      <c r="E28" s="11" t="s">
        <v>25</v>
      </c>
    </row>
  </sheetData>
  <mergeCells count="2">
    <mergeCell ref="B2:E2"/>
    <mergeCell ref="B3:D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汉中市石门水库管理局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hh</dc:creator>
  <cp:keywords/>
  <dc:description/>
  <cp:lastModifiedBy>nfb</cp:lastModifiedBy>
  <cp:lastPrinted>2016-08-02T07:08:41Z</cp:lastPrinted>
  <dcterms:created xsi:type="dcterms:W3CDTF">2004-02-15T07:01:10Z</dcterms:created>
  <dcterms:modified xsi:type="dcterms:W3CDTF">2016-08-02T07:08:46Z</dcterms:modified>
  <cp:category/>
  <cp:version/>
  <cp:contentType/>
  <cp:contentStatus/>
</cp:coreProperties>
</file>