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30" activeTab="0"/>
  </bookViews>
  <sheets>
    <sheet name="大型灌排排序" sheetId="1" r:id="rId1"/>
  </sheets>
  <definedNames/>
  <calcPr fullCalcOnLoad="1"/>
</workbook>
</file>

<file path=xl/sharedStrings.xml><?xml version="1.0" encoding="utf-8"?>
<sst xmlns="http://schemas.openxmlformats.org/spreadsheetml/2006/main" count="56" uniqueCount="24">
  <si>
    <t>大型灌排泵站更新改造项目进展情况排序表</t>
  </si>
  <si>
    <t>截至2016年9月30日</t>
  </si>
  <si>
    <t>开工情况排序表</t>
  </si>
  <si>
    <t>中央投资计划完成情况排序表</t>
  </si>
  <si>
    <t>中央投资完成情况排序表</t>
  </si>
  <si>
    <t>地方建设资金落实情况排序表</t>
  </si>
  <si>
    <t>省（区、市）</t>
  </si>
  <si>
    <t>项目数</t>
  </si>
  <si>
    <t>未开工项目数</t>
  </si>
  <si>
    <t>中央投资计划
（万元）</t>
  </si>
  <si>
    <t>完成率（%）</t>
  </si>
  <si>
    <t>中央投资（万元）</t>
  </si>
  <si>
    <t>地方建设资金（万元）</t>
  </si>
  <si>
    <t>落实率（%）</t>
  </si>
  <si>
    <t>合  计</t>
  </si>
  <si>
    <t>安  徽</t>
  </si>
  <si>
    <t>甘  肃</t>
  </si>
  <si>
    <t>湖  北</t>
  </si>
  <si>
    <t>陕  西</t>
  </si>
  <si>
    <t>宁  夏</t>
  </si>
  <si>
    <t>湖  南</t>
  </si>
  <si>
    <t>山  西</t>
  </si>
  <si>
    <t>黑龙江</t>
  </si>
  <si>
    <t>/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</si>
</sst>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39">
    <font>
      <sz val="11"/>
      <color indexed="8"/>
      <name val="宋体"/>
      <family val="0"/>
    </font>
    <font>
      <sz val="12"/>
      <name val="宋体"/>
      <family val="0"/>
    </font>
    <font>
      <b/>
      <sz val="20"/>
      <name val="黑体"/>
      <family val="3"/>
    </font>
    <font>
      <b/>
      <sz val="10"/>
      <name val="黑体"/>
      <family val="3"/>
    </font>
    <font>
      <b/>
      <sz val="12"/>
      <name val="宋体"/>
      <family val="0"/>
    </font>
    <font>
      <sz val="9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7" fillId="22" borderId="8" applyNumberFormat="0" applyAlignment="0" applyProtection="0"/>
    <xf numFmtId="0" fontId="38" fillId="25" borderId="5" applyNumberFormat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right" vertical="center"/>
    </xf>
    <xf numFmtId="176" fontId="1" fillId="0" borderId="10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vertical="center"/>
    </xf>
    <xf numFmtId="176" fontId="1" fillId="0" borderId="1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zoomScalePageLayoutView="0" workbookViewId="0" topLeftCell="A1">
      <selection activeCell="F17" sqref="F17"/>
    </sheetView>
  </sheetViews>
  <sheetFormatPr defaultColWidth="9.00390625" defaultRowHeight="13.5"/>
  <cols>
    <col min="1" max="1" width="8.75390625" style="1" customWidth="1"/>
    <col min="2" max="2" width="8.25390625" style="1" customWidth="1"/>
    <col min="3" max="3" width="9.625" style="1" customWidth="1"/>
    <col min="4" max="4" width="4.875" style="1" customWidth="1"/>
    <col min="5" max="5" width="9.375" style="1" customWidth="1"/>
    <col min="6" max="6" width="10.375" style="1" customWidth="1"/>
    <col min="7" max="7" width="9.25390625" style="1" customWidth="1"/>
    <col min="8" max="8" width="4.50390625" style="1" customWidth="1"/>
    <col min="9" max="9" width="9.375" style="1" customWidth="1"/>
    <col min="10" max="10" width="9.50390625" style="1" customWidth="1"/>
    <col min="11" max="11" width="8.875" style="1" customWidth="1"/>
    <col min="12" max="12" width="4.25390625" style="1" customWidth="1"/>
    <col min="13" max="13" width="9.125" style="1" customWidth="1"/>
    <col min="14" max="14" width="11.25390625" style="1" customWidth="1"/>
    <col min="15" max="15" width="8.625" style="1" customWidth="1"/>
    <col min="16" max="17" width="9.00390625" style="1" customWidth="1"/>
    <col min="18" max="18" width="10.25390625" style="1" customWidth="1"/>
    <col min="19" max="19" width="14.125" style="1" customWidth="1"/>
    <col min="20" max="16384" width="9.00390625" style="1" customWidth="1"/>
  </cols>
  <sheetData>
    <row r="1" spans="1:15" ht="24.7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ht="1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ht="34.5" customHeight="1">
      <c r="A3" s="11" t="s">
        <v>2</v>
      </c>
      <c r="B3" s="11"/>
      <c r="C3" s="11"/>
      <c r="E3" s="11" t="s">
        <v>3</v>
      </c>
      <c r="F3" s="11"/>
      <c r="G3" s="11"/>
      <c r="I3" s="11" t="s">
        <v>4</v>
      </c>
      <c r="J3" s="11"/>
      <c r="K3" s="11"/>
      <c r="M3" s="11" t="s">
        <v>5</v>
      </c>
      <c r="N3" s="11"/>
      <c r="O3" s="11"/>
    </row>
    <row r="4" spans="1:15" ht="45" customHeight="1">
      <c r="A4" s="2" t="s">
        <v>6</v>
      </c>
      <c r="B4" s="2" t="s">
        <v>7</v>
      </c>
      <c r="C4" s="2" t="s">
        <v>8</v>
      </c>
      <c r="E4" s="2" t="s">
        <v>6</v>
      </c>
      <c r="F4" s="2" t="s">
        <v>9</v>
      </c>
      <c r="G4" s="2" t="s">
        <v>10</v>
      </c>
      <c r="I4" s="2" t="s">
        <v>6</v>
      </c>
      <c r="J4" s="2" t="s">
        <v>11</v>
      </c>
      <c r="K4" s="2" t="s">
        <v>10</v>
      </c>
      <c r="M4" s="2" t="s">
        <v>6</v>
      </c>
      <c r="N4" s="2" t="s">
        <v>12</v>
      </c>
      <c r="O4" s="2" t="s">
        <v>13</v>
      </c>
    </row>
    <row r="5" spans="1:15" ht="34.5" customHeight="1">
      <c r="A5" s="2" t="s">
        <v>14</v>
      </c>
      <c r="B5" s="2">
        <f>SUM(B6:B13)</f>
        <v>60</v>
      </c>
      <c r="C5" s="2">
        <f>SUM(C6:C13)</f>
        <v>7</v>
      </c>
      <c r="E5" s="2" t="s">
        <v>14</v>
      </c>
      <c r="F5" s="2">
        <f>SUM(F6:F13)</f>
        <v>92692</v>
      </c>
      <c r="G5" s="3">
        <v>44.1</v>
      </c>
      <c r="I5" s="2" t="s">
        <v>14</v>
      </c>
      <c r="J5" s="2">
        <f>SUM(J6:J13)</f>
        <v>70000</v>
      </c>
      <c r="K5" s="3">
        <v>51.8557142857143</v>
      </c>
      <c r="M5" s="2" t="s">
        <v>14</v>
      </c>
      <c r="N5" s="2">
        <f>SUM(N6:N13)</f>
        <v>22692</v>
      </c>
      <c r="O5" s="3">
        <v>39.4632469592808</v>
      </c>
    </row>
    <row r="6" spans="1:15" ht="34.5" customHeight="1">
      <c r="A6" s="4" t="s">
        <v>15</v>
      </c>
      <c r="B6" s="5">
        <v>11</v>
      </c>
      <c r="C6" s="5">
        <v>3</v>
      </c>
      <c r="E6" s="4" t="s">
        <v>16</v>
      </c>
      <c r="F6" s="5">
        <v>18750</v>
      </c>
      <c r="G6" s="6">
        <v>68.2666666666667</v>
      </c>
      <c r="I6" s="4" t="s">
        <v>16</v>
      </c>
      <c r="J6" s="5">
        <v>15000</v>
      </c>
      <c r="K6" s="6">
        <v>76.3333333333333</v>
      </c>
      <c r="M6" s="4" t="s">
        <v>17</v>
      </c>
      <c r="N6" s="7">
        <v>6667</v>
      </c>
      <c r="O6" s="8">
        <v>100</v>
      </c>
    </row>
    <row r="7" spans="1:15" ht="34.5" customHeight="1">
      <c r="A7" s="4" t="s">
        <v>16</v>
      </c>
      <c r="B7" s="5">
        <v>11</v>
      </c>
      <c r="C7" s="5">
        <v>2</v>
      </c>
      <c r="E7" s="4" t="s">
        <v>18</v>
      </c>
      <c r="F7" s="5">
        <v>10000</v>
      </c>
      <c r="G7" s="6">
        <v>48.86</v>
      </c>
      <c r="I7" s="4" t="s">
        <v>18</v>
      </c>
      <c r="J7" s="5">
        <v>8000</v>
      </c>
      <c r="K7" s="6">
        <v>61.075</v>
      </c>
      <c r="M7" s="4" t="s">
        <v>19</v>
      </c>
      <c r="N7" s="7">
        <v>722</v>
      </c>
      <c r="O7" s="8">
        <v>100</v>
      </c>
    </row>
    <row r="8" spans="1:15" ht="34.5" customHeight="1">
      <c r="A8" s="4" t="s">
        <v>20</v>
      </c>
      <c r="B8" s="5">
        <v>17</v>
      </c>
      <c r="C8" s="5">
        <v>1</v>
      </c>
      <c r="E8" s="4" t="s">
        <v>17</v>
      </c>
      <c r="F8" s="5">
        <v>16667</v>
      </c>
      <c r="G8" s="6">
        <v>46.6070678586428</v>
      </c>
      <c r="I8" s="4" t="s">
        <v>21</v>
      </c>
      <c r="J8" s="5">
        <v>6851</v>
      </c>
      <c r="K8" s="6">
        <v>60.1372062472632</v>
      </c>
      <c r="M8" s="4" t="s">
        <v>22</v>
      </c>
      <c r="N8" s="7">
        <v>1090</v>
      </c>
      <c r="O8" s="8">
        <v>44.6788990825688</v>
      </c>
    </row>
    <row r="9" spans="1:15" ht="34.5" customHeight="1">
      <c r="A9" s="4" t="s">
        <v>19</v>
      </c>
      <c r="B9" s="5">
        <v>2</v>
      </c>
      <c r="C9" s="5">
        <v>1</v>
      </c>
      <c r="E9" s="4" t="s">
        <v>21</v>
      </c>
      <c r="F9" s="5">
        <v>9155</v>
      </c>
      <c r="G9" s="6">
        <v>45.002730748225</v>
      </c>
      <c r="I9" s="4" t="s">
        <v>17</v>
      </c>
      <c r="J9" s="5">
        <v>10000</v>
      </c>
      <c r="K9" s="6">
        <v>52.77</v>
      </c>
      <c r="M9" s="4" t="s">
        <v>16</v>
      </c>
      <c r="N9" s="7">
        <v>3750</v>
      </c>
      <c r="O9" s="8">
        <v>19.2266666666667</v>
      </c>
    </row>
    <row r="10" spans="1:15" ht="34.5" customHeight="1">
      <c r="A10" s="4" t="s">
        <v>21</v>
      </c>
      <c r="B10" s="5">
        <v>1</v>
      </c>
      <c r="C10" s="5">
        <v>0</v>
      </c>
      <c r="E10" s="4" t="s">
        <v>15</v>
      </c>
      <c r="F10" s="5">
        <v>9674</v>
      </c>
      <c r="G10" s="6">
        <v>38.7636965060988</v>
      </c>
      <c r="I10" s="4" t="s">
        <v>20</v>
      </c>
      <c r="J10" s="5">
        <v>9224</v>
      </c>
      <c r="K10" s="6">
        <v>40.9041630529055</v>
      </c>
      <c r="M10" s="4" t="s">
        <v>20</v>
      </c>
      <c r="N10" s="7">
        <v>6159</v>
      </c>
      <c r="O10" s="8">
        <v>5.81263192076636</v>
      </c>
    </row>
    <row r="11" spans="1:15" ht="34.5" customHeight="1">
      <c r="A11" s="4" t="s">
        <v>22</v>
      </c>
      <c r="B11" s="5">
        <v>5</v>
      </c>
      <c r="C11" s="5">
        <v>0</v>
      </c>
      <c r="E11" s="4" t="s">
        <v>19</v>
      </c>
      <c r="F11" s="5">
        <v>7613</v>
      </c>
      <c r="G11" s="6">
        <v>28.4513332457638</v>
      </c>
      <c r="I11" s="4" t="s">
        <v>15</v>
      </c>
      <c r="J11" s="5">
        <v>9674</v>
      </c>
      <c r="K11" s="6">
        <v>38.7636965060988</v>
      </c>
      <c r="M11" s="4" t="s">
        <v>21</v>
      </c>
      <c r="N11" s="7">
        <v>2304</v>
      </c>
      <c r="O11" s="8">
        <v>0</v>
      </c>
    </row>
    <row r="12" spans="1:15" ht="34.5" customHeight="1">
      <c r="A12" s="4" t="s">
        <v>17</v>
      </c>
      <c r="B12" s="5">
        <v>10</v>
      </c>
      <c r="C12" s="5">
        <v>0</v>
      </c>
      <c r="E12" s="4" t="s">
        <v>20</v>
      </c>
      <c r="F12" s="5">
        <v>15383</v>
      </c>
      <c r="G12" s="6">
        <v>26.8543197035689</v>
      </c>
      <c r="I12" s="4" t="s">
        <v>19</v>
      </c>
      <c r="J12" s="5">
        <v>6891</v>
      </c>
      <c r="K12" s="6">
        <v>31.4323030039182</v>
      </c>
      <c r="M12" s="4" t="s">
        <v>18</v>
      </c>
      <c r="N12" s="7">
        <v>2000</v>
      </c>
      <c r="O12" s="8">
        <v>0</v>
      </c>
    </row>
    <row r="13" spans="1:15" ht="34.5" customHeight="1">
      <c r="A13" s="4" t="s">
        <v>18</v>
      </c>
      <c r="B13" s="5">
        <v>3</v>
      </c>
      <c r="C13" s="5">
        <v>0</v>
      </c>
      <c r="E13" s="4" t="s">
        <v>22</v>
      </c>
      <c r="F13" s="5">
        <v>5450</v>
      </c>
      <c r="G13" s="6">
        <v>22.8440366972477</v>
      </c>
      <c r="I13" s="4" t="s">
        <v>22</v>
      </c>
      <c r="J13" s="5">
        <v>4360</v>
      </c>
      <c r="K13" s="6">
        <v>20.1146788990826</v>
      </c>
      <c r="M13" s="4" t="s">
        <v>15</v>
      </c>
      <c r="N13" s="4" t="s">
        <v>23</v>
      </c>
      <c r="O13" s="4" t="s">
        <v>23</v>
      </c>
    </row>
  </sheetData>
  <sheetProtection/>
  <mergeCells count="6">
    <mergeCell ref="A1:O1"/>
    <mergeCell ref="A2:O2"/>
    <mergeCell ref="A3:C3"/>
    <mergeCell ref="E3:G3"/>
    <mergeCell ref="I3:K3"/>
    <mergeCell ref="M3:O3"/>
  </mergeCells>
  <printOptions/>
  <pageMargins left="0.629166666666667" right="0.55" top="1.01875" bottom="0.159027777777778" header="0.509027777777778" footer="0.27916666666666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guohuibin</cp:lastModifiedBy>
  <dcterms:created xsi:type="dcterms:W3CDTF">2015-08-06T08:32:00Z</dcterms:created>
  <dcterms:modified xsi:type="dcterms:W3CDTF">2016-10-17T08:26:42Z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2052-10.1.0.5975</vt:lpwstr>
  </property>
</Properties>
</file>